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роки" sheetId="1" state="visible" r:id="rId1"/>
    <sheet xmlns:r="http://schemas.openxmlformats.org/officeDocument/2006/relationships" name="Калькулятор даты" sheetId="2" state="visible" r:id="rId2"/>
    <sheet xmlns:r="http://schemas.openxmlformats.org/officeDocument/2006/relationships" name="При просрочке" sheetId="3" state="visible" r:id="rId3"/>
  </sheets>
  <definedNames>
    <definedName name="_xlnm._FilterDatabase" localSheetId="0" hidden="1">'Сроки'!$A$1:$E$27</definedName>
    <definedName name="_xlnm.Print_Titles" localSheetId="0">'Сроки'!$1:$1</definedName>
    <definedName name="_xlnm._FilterDatabase" localSheetId="2" hidden="1">'При просрочке'!$A$1:$C$17</definedName>
    <definedName name="_xlnm.Print_Titles" localSheetId="2">'При просрочке'!$1:$1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sz val="10"/>
    </font>
    <font>
      <name val="Arial"/>
      <i val="1"/>
      <color rgb="00595959"/>
      <sz val="9"/>
    </font>
    <font>
      <name val="Arial"/>
      <b val="1"/>
      <color rgb="001F4E79"/>
      <sz val="12"/>
    </font>
    <font>
      <name val="Arial"/>
      <b val="1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2F7FB"/>
      </patternFill>
    </fill>
    <fill>
      <patternFill patternType="solid">
        <fgColor rgb="00FFFFCC"/>
      </patternFill>
    </fill>
    <fill>
      <patternFill patternType="solid">
        <fgColor rgb="00E8F5E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top" wrapText="1"/>
    </xf>
    <xf numFmtId="0" fontId="2" fillId="0" borderId="1" applyAlignment="1" pivotButton="0" quotePrefix="0" xfId="0">
      <alignment horizontal="center" vertical="top"/>
    </xf>
    <xf numFmtId="0" fontId="2" fillId="3" borderId="1" applyAlignment="1" pivotButton="0" quotePrefix="0" xfId="0">
      <alignment vertical="top" wrapText="1"/>
    </xf>
    <xf numFmtId="0" fontId="2" fillId="3" borderId="1" applyAlignment="1" pivotButton="0" quotePrefix="0" xfId="0">
      <alignment horizontal="center" vertical="top"/>
    </xf>
    <xf numFmtId="0" fontId="3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applyAlignment="1" pivotButton="0" quotePrefix="0" xfId="0">
      <alignment vertical="center" wrapText="1"/>
    </xf>
    <xf numFmtId="165" fontId="2" fillId="4" borderId="1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 wrapText="1"/>
    </xf>
    <xf numFmtId="0" fontId="2" fillId="4" borderId="1" applyAlignment="1" pivotButton="0" quotePrefix="0" xfId="0">
      <alignment vertical="center" wrapText="1"/>
    </xf>
    <xf numFmtId="0" fontId="2" fillId="0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center" vertical="center"/>
    </xf>
    <xf numFmtId="0" fontId="5" fillId="0" borderId="0" pivotButton="0" quotePrefix="0" xfId="0"/>
    <xf numFmtId="165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4" customWidth="1" min="2" max="2"/>
    <col width="20" customWidth="1" min="3" max="3"/>
    <col width="46" customWidth="1" min="4" max="4"/>
    <col width="62" customWidth="1" min="5" max="5"/>
  </cols>
  <sheetData>
    <row r="1" ht="32" customHeight="1">
      <c r="A1" s="1" t="inlineStr">
        <is>
          <t>Событие</t>
        </is>
      </c>
      <c r="B1" s="1" t="inlineStr">
        <is>
          <t>Срок</t>
        </is>
      </c>
      <c r="C1" s="1" t="inlineStr">
        <is>
          <t>Единица</t>
        </is>
      </c>
      <c r="D1" s="1" t="inlineStr">
        <is>
          <t>Основание</t>
        </is>
      </c>
      <c r="E1" s="1" t="inlineStr">
        <is>
          <t>С какого момента идёт отсчёт</t>
        </is>
      </c>
    </row>
    <row r="2">
      <c r="A2" s="2" t="inlineStr">
        <is>
          <t>Ответ на входящий запрос 10010 по временной нетрудоспособности и по беременности и родам</t>
        </is>
      </c>
      <c r="B2" s="3" t="inlineStr">
        <is>
          <t>3</t>
        </is>
      </c>
      <c r="C2" s="2" t="inlineStr">
        <is>
          <t>рабочих дня</t>
        </is>
      </c>
      <c r="D2" s="2" t="inlineStr">
        <is>
          <t>Пункт 22 Правил № 2010; часть 8 статьи 13 Федерального закона от 29.12.2006 № 255-ФЗ</t>
        </is>
      </c>
      <c r="E2" s="2" t="inlineStr">
        <is>
          <t>Со дня получения данных о закрытии электронного листка нетрудоспособности. День получения в срок не входит, течение начинается на следующий день</t>
        </is>
      </c>
    </row>
    <row r="3">
      <c r="A3" s="4" t="inlineStr">
        <is>
          <t>Ответ на запрос по единовременному пособию при рождении ребёнка</t>
        </is>
      </c>
      <c r="B3" s="5" t="inlineStr">
        <is>
          <t>2</t>
        </is>
      </c>
      <c r="C3" s="4" t="inlineStr">
        <is>
          <t>рабочих дня</t>
        </is>
      </c>
      <c r="D3" s="4" t="inlineStr">
        <is>
          <t>Пункт 32 Правил № 2010</t>
        </is>
      </c>
      <c r="E3" s="4" t="inlineStr">
        <is>
          <t>Со дня получения запроса страховщика</t>
        </is>
      </c>
    </row>
    <row r="4">
      <c r="A4" s="2" t="inlineStr">
        <is>
          <t>Сведения о районном коэффициенте</t>
        </is>
      </c>
      <c r="B4" s="3" t="inlineStr">
        <is>
          <t>2</t>
        </is>
      </c>
      <c r="C4" s="2" t="inlineStr">
        <is>
          <t>рабочих дня</t>
        </is>
      </c>
      <c r="D4" s="2" t="inlineStr">
        <is>
          <t>Пункт 32 Правил № 2010; информация СФР о порядке взаимодействия страхователей</t>
        </is>
      </c>
      <c r="E4" s="2" t="inlineStr">
        <is>
          <t>Со дня получения запроса страховщика</t>
        </is>
      </c>
    </row>
    <row r="5">
      <c r="A5" s="4" t="inlineStr">
        <is>
          <t>Подтверждение получения извещения через СЭДО</t>
        </is>
      </c>
      <c r="B5" s="5" t="inlineStr">
        <is>
          <t>3</t>
        </is>
      </c>
      <c r="C5" s="4" t="inlineStr">
        <is>
          <t>рабочих дня</t>
        </is>
      </c>
      <c r="D5" s="4" t="inlineStr">
        <is>
          <t>Пункт 10 Правил № 2010 в изложении базы знаний СФР</t>
        </is>
      </c>
      <c r="E5" s="4" t="inlineStr">
        <is>
          <t>Со дня получения извещения. Если подтверждение не отправлено, фонд направляет извещение заказным письмом</t>
        </is>
      </c>
    </row>
    <row r="6">
      <c r="A6" s="2" t="inlineStr">
        <is>
          <t>Представление недостающих сведений по извещению</t>
        </is>
      </c>
      <c r="B6" s="3" t="inlineStr">
        <is>
          <t>5</t>
        </is>
      </c>
      <c r="C6" s="2" t="inlineStr">
        <is>
          <t>рабочих дней</t>
        </is>
      </c>
      <c r="D6" s="2" t="inlineStr">
        <is>
          <t>Пункт 10 Правил № 2010 (текст пункта), пункт 14 Правил № 2010 в изложении базы знаний СФР</t>
        </is>
      </c>
      <c r="E6" s="2" t="inlineStr">
        <is>
          <t>Со дня получения извещения. Дословно от фонда: "Дата получения извещения не входит в 5-дневный срок для ответа на извещение. Течение срока начинается на следующий день"</t>
        </is>
      </c>
    </row>
    <row r="7">
      <c r="A7" s="4" t="inlineStr">
        <is>
          <t>Передача сведений о застрахованном лице, полученных от работника</t>
        </is>
      </c>
      <c r="B7" s="5" t="inlineStr">
        <is>
          <t>3</t>
        </is>
      </c>
      <c r="C7" s="4" t="inlineStr">
        <is>
          <t>рабочих дня</t>
        </is>
      </c>
      <c r="D7" s="4" t="inlineStr">
        <is>
          <t>Пункт 7 Правил № 2010</t>
        </is>
      </c>
      <c r="E7" s="4" t="inlineStr">
        <is>
          <t>Со дня получения сведений от работника</t>
        </is>
      </c>
    </row>
    <row r="8">
      <c r="A8" s="2" t="inlineStr">
        <is>
          <t>Направление сведений по ежемесячному пособию по уходу за ребёнком</t>
        </is>
      </c>
      <c r="B8" s="3" t="inlineStr">
        <is>
          <t>3</t>
        </is>
      </c>
      <c r="C8" s="2" t="inlineStr">
        <is>
          <t>рабочих дня</t>
        </is>
      </c>
      <c r="D8" s="2" t="inlineStr">
        <is>
          <t>Пункт 35 Правил № 2010</t>
        </is>
      </c>
      <c r="E8" s="2" t="inlineStr">
        <is>
          <t>Со дня подачи работником заявления о назначении пособия</t>
        </is>
      </c>
    </row>
    <row r="9">
      <c r="A9" s="4" t="inlineStr">
        <is>
          <t>Уведомление о прекращении права работника на ежемесячное пособие по уходу</t>
        </is>
      </c>
      <c r="B9" s="5" t="inlineStr">
        <is>
          <t>3</t>
        </is>
      </c>
      <c r="C9" s="4" t="inlineStr">
        <is>
          <t>рабочих дня</t>
        </is>
      </c>
      <c r="D9" s="4" t="inlineStr">
        <is>
          <t>Пункт 43 Правил № 2010</t>
        </is>
      </c>
      <c r="E9" s="4" t="inlineStr">
        <is>
          <t>Со дня, когда страхователю стало известно о прекращении права</t>
        </is>
      </c>
    </row>
    <row r="10">
      <c r="A10" s="2" t="inlineStr">
        <is>
          <t>Направление фондом запроса недостающих сведений</t>
        </is>
      </c>
      <c r="B10" s="3" t="inlineStr">
        <is>
          <t>1</t>
        </is>
      </c>
      <c r="C10" s="2" t="inlineStr">
        <is>
          <t>календарный день</t>
        </is>
      </c>
      <c r="D10" s="2" t="inlineStr">
        <is>
          <t>Формулировка базы знаний СФР</t>
        </is>
      </c>
      <c r="E10" s="2" t="inlineStr">
        <is>
          <t>Со дня получения фондом сведений о жизненном событии</t>
        </is>
      </c>
    </row>
    <row r="11">
      <c r="A11" s="4" t="inlineStr">
        <is>
          <t>Выставление фондом извещения о представлении недостающих сведений</t>
        </is>
      </c>
      <c r="B11" s="5" t="inlineStr">
        <is>
          <t>5</t>
        </is>
      </c>
      <c r="C11" s="4" t="inlineStr">
        <is>
          <t>рабочих дней</t>
        </is>
      </c>
      <c r="D11" s="4" t="inlineStr">
        <is>
          <t>Пункт 10 Правил № 2010</t>
        </is>
      </c>
      <c r="E11" s="4" t="inlineStr">
        <is>
          <t>Со дня получения фондом сведений</t>
        </is>
      </c>
    </row>
    <row r="12">
      <c r="A12" s="2" t="inlineStr">
        <is>
          <t>Направление фондом уведомления об отсутствии ответа (сообщение 12410)</t>
        </is>
      </c>
      <c r="B12" s="3" t="inlineStr">
        <is>
          <t>3</t>
        </is>
      </c>
      <c r="C12" s="2" t="inlineStr">
        <is>
          <t>рабочих дня</t>
        </is>
      </c>
      <c r="D12" s="2" t="inlineStr">
        <is>
          <t>Пункт 23 Правил № 2010</t>
        </is>
      </c>
      <c r="E12" s="2" t="inlineStr">
        <is>
          <t>После истечения срока, отведённого страхователю на ответ</t>
        </is>
      </c>
    </row>
    <row r="13">
      <c r="A13" s="4" t="inlineStr">
        <is>
          <t>Назначение и выплата пособия фондом</t>
        </is>
      </c>
      <c r="B13" s="5" t="inlineStr">
        <is>
          <t>10</t>
        </is>
      </c>
      <c r="C13" s="4" t="inlineStr">
        <is>
          <t>рабочих дней</t>
        </is>
      </c>
      <c r="D13" s="4" t="inlineStr">
        <is>
          <t>Часть 1 статьи 15 Федерального закона от 29.12.2006 № 255-ФЗ</t>
        </is>
      </c>
      <c r="E13" s="4" t="inlineStr">
        <is>
          <t>Со дня представления страхователем сведений</t>
        </is>
      </c>
    </row>
    <row r="14">
      <c r="A14" s="2" t="inlineStr">
        <is>
          <t>Мотивированное решение фонда об отказе в назначении пособия</t>
        </is>
      </c>
      <c r="B14" s="3" t="inlineStr">
        <is>
          <t>1</t>
        </is>
      </c>
      <c r="C14" s="2" t="inlineStr">
        <is>
          <t>рабочий день</t>
        </is>
      </c>
      <c r="D14" s="2" t="inlineStr">
        <is>
          <t>Часть 2 статьи 15 Федерального закона от 29.12.2006 № 255-ФЗ</t>
        </is>
      </c>
      <c r="E14" s="2" t="inlineStr">
        <is>
          <t>Со дня принятия решения об отказе</t>
        </is>
      </c>
    </row>
    <row r="15">
      <c r="A15" s="4" t="inlineStr">
        <is>
          <t>Автоматическое закрытие проактивного процесса без ответа страхователя</t>
        </is>
      </c>
      <c r="B15" s="5" t="inlineStr">
        <is>
          <t>1</t>
        </is>
      </c>
      <c r="C15" s="4" t="inlineStr">
        <is>
          <t>календарный месяц</t>
        </is>
      </c>
      <c r="D15" s="4" t="inlineStr">
        <is>
          <t>Регламент обмена: срок выписан в тексте отказа ERR_PR_1076. В Правилах № 2010 такого срока нет</t>
        </is>
      </c>
      <c r="E15" s="4" t="inlineStr">
        <is>
          <t>С даты направления запроса недостающих сведений</t>
        </is>
      </c>
    </row>
    <row r="16">
      <c r="A16" s="2" t="inlineStr">
        <is>
          <t>Составление акта камеральной проверки</t>
        </is>
      </c>
      <c r="B16" s="3" t="inlineStr">
        <is>
          <t>10</t>
        </is>
      </c>
      <c r="C16" s="2" t="inlineStr">
        <is>
          <t>рабочих дней</t>
        </is>
      </c>
      <c r="D16" s="2" t="inlineStr">
        <is>
          <t>Статья 26.19 Федерального закона от 24.07.1998 № 125-ФЗ</t>
        </is>
      </c>
      <c r="E16" s="2" t="inlineStr">
        <is>
          <t>После дня истечения срока для проведения камеральной проверки</t>
        </is>
      </c>
    </row>
    <row r="17">
      <c r="A17" s="4" t="inlineStr">
        <is>
          <t>Составление акта выездной проверки</t>
        </is>
      </c>
      <c r="B17" s="5" t="inlineStr">
        <is>
          <t>2</t>
        </is>
      </c>
      <c r="C17" s="4" t="inlineStr">
        <is>
          <t>месяца</t>
        </is>
      </c>
      <c r="D17" s="4" t="inlineStr">
        <is>
          <t>Статья 26.19 125-ФЗ</t>
        </is>
      </c>
      <c r="E17" s="4" t="inlineStr">
        <is>
          <t>Со дня составления справки о проведённой выездной проверке</t>
        </is>
      </c>
    </row>
    <row r="18">
      <c r="A18" s="2" t="inlineStr">
        <is>
          <t>Вручение акта проверки страхователю</t>
        </is>
      </c>
      <c r="B18" s="3" t="inlineStr">
        <is>
          <t>5</t>
        </is>
      </c>
      <c r="C18" s="2" t="inlineStr">
        <is>
          <t>рабочих дней</t>
        </is>
      </c>
      <c r="D18" s="2" t="inlineStr">
        <is>
          <t>Статья 26.19 125-ФЗ</t>
        </is>
      </c>
      <c r="E18" s="2" t="inlineStr">
        <is>
          <t>С даты подписания акта. При отправке заказным письмом датой вручения считается шестой рабочий день с даты отправления</t>
        </is>
      </c>
    </row>
    <row r="19">
      <c r="A19" s="4" t="inlineStr">
        <is>
          <t>Возражения на акт проверки</t>
        </is>
      </c>
      <c r="B19" s="5" t="inlineStr">
        <is>
          <t>15</t>
        </is>
      </c>
      <c r="C19" s="4" t="inlineStr">
        <is>
          <t>рабочих дней</t>
        </is>
      </c>
      <c r="D19" s="4" t="inlineStr">
        <is>
          <t>Статья 26.19 125-ФЗ</t>
        </is>
      </c>
      <c r="E19" s="4" t="inlineStr">
        <is>
          <t>Со дня получения акта проверки</t>
        </is>
      </c>
    </row>
    <row r="20">
      <c r="A20" s="2" t="inlineStr">
        <is>
          <t>Вынесение решения по результатам рассмотрения материалов проверки</t>
        </is>
      </c>
      <c r="B20" s="3" t="inlineStr">
        <is>
          <t>10</t>
        </is>
      </c>
      <c r="C20" s="2" t="inlineStr">
        <is>
          <t>рабочих дней</t>
        </is>
      </c>
      <c r="D20" s="2" t="inlineStr">
        <is>
          <t>Статья 26.20 125-ФЗ</t>
        </is>
      </c>
      <c r="E20" s="2" t="inlineStr">
        <is>
          <t>После истечения 15-дневного срока на возражения. Срок может быть продлён, но не более чем на 1 месяц</t>
        </is>
      </c>
    </row>
    <row r="21">
      <c r="A21" s="4" t="inlineStr">
        <is>
          <t>Вручение решения страхователю</t>
        </is>
      </c>
      <c r="B21" s="5" t="inlineStr">
        <is>
          <t>5</t>
        </is>
      </c>
      <c r="C21" s="4" t="inlineStr">
        <is>
          <t>рабочих дней</t>
        </is>
      </c>
      <c r="D21" s="4" t="inlineStr">
        <is>
          <t>Статья 26.20 125-ФЗ</t>
        </is>
      </c>
      <c r="E21" s="4" t="inlineStr">
        <is>
          <t>Со дня вынесения решения</t>
        </is>
      </c>
    </row>
    <row r="22">
      <c r="A22" s="2" t="inlineStr">
        <is>
          <t>Вступление решения в силу</t>
        </is>
      </c>
      <c r="B22" s="3" t="inlineStr">
        <is>
          <t>10</t>
        </is>
      </c>
      <c r="C22" s="2" t="inlineStr">
        <is>
          <t>рабочих дней</t>
        </is>
      </c>
      <c r="D22" s="2" t="inlineStr">
        <is>
          <t>Статья 26.20 125-ФЗ</t>
        </is>
      </c>
      <c r="E22" s="2" t="inlineStr">
        <is>
          <t>Со дня вручения решения</t>
        </is>
      </c>
    </row>
    <row r="23">
      <c r="A23" s="4" t="inlineStr">
        <is>
          <t>Направление требования об уплате</t>
        </is>
      </c>
      <c r="B23" s="5" t="inlineStr">
        <is>
          <t>10</t>
        </is>
      </c>
      <c r="C23" s="4" t="inlineStr">
        <is>
          <t>рабочих дней</t>
        </is>
      </c>
      <c r="D23" s="4" t="inlineStr">
        <is>
          <t>Статья 26.9 125-ФЗ в изложении базы знаний СФР</t>
        </is>
      </c>
      <c r="E23" s="4" t="inlineStr">
        <is>
          <t>После вступления решения в силу</t>
        </is>
      </c>
    </row>
    <row r="24">
      <c r="A24" s="2" t="inlineStr">
        <is>
          <t>Исполнение требования об уплате</t>
        </is>
      </c>
      <c r="B24" s="3" t="inlineStr">
        <is>
          <t>10</t>
        </is>
      </c>
      <c r="C24" s="2" t="inlineStr">
        <is>
          <t>календарных дней</t>
        </is>
      </c>
      <c r="D24" s="2" t="inlineStr">
        <is>
          <t>База знаний СФР "Штрафные санкции (125-ФЗ)"</t>
        </is>
      </c>
      <c r="E24" s="2" t="inlineStr">
        <is>
          <t>Со дня получения требования</t>
        </is>
      </c>
    </row>
    <row r="25">
      <c r="A25" s="4" t="inlineStr">
        <is>
          <t>Подача жалобы в вышестоящий орган страховщика или в суд</t>
        </is>
      </c>
      <c r="B25" s="5" t="inlineStr">
        <is>
          <t>3</t>
        </is>
      </c>
      <c r="C25" s="4" t="inlineStr">
        <is>
          <t>месяца</t>
        </is>
      </c>
      <c r="D25" s="4" t="inlineStr">
        <is>
          <t>Статья 26.21 125-ФЗ</t>
        </is>
      </c>
      <c r="E25" s="4" t="inlineStr">
        <is>
          <t>Со дня, когда лицо узнало или должно было узнать о нарушении своих прав. При пропуске по уважительной причине срок может быть восстановлен вышестоящим органом</t>
        </is>
      </c>
    </row>
    <row r="26">
      <c r="A26" s="2" t="inlineStr">
        <is>
          <t>Рассмотрение жалобы вышестоящим органом</t>
        </is>
      </c>
      <c r="B26" s="3" t="inlineStr">
        <is>
          <t>1</t>
        </is>
      </c>
      <c r="C26" s="2" t="inlineStr">
        <is>
          <t>месяц</t>
        </is>
      </c>
      <c r="D26" s="2" t="inlineStr">
        <is>
          <t>Статья 26.21 125-ФЗ</t>
        </is>
      </c>
      <c r="E26" s="2" t="inlineStr">
        <is>
          <t>Со дня получения жалобы. Продление - не более чем на 15 рабочих дней для получения документов; уведомление о принятом решении - в течение 3 рабочих дней</t>
        </is>
      </c>
    </row>
    <row r="27">
      <c r="A27" s="4" t="inlineStr">
        <is>
          <t>Срок давности привлечения к ответственности</t>
        </is>
      </c>
      <c r="B27" s="5" t="inlineStr">
        <is>
          <t>3</t>
        </is>
      </c>
      <c r="C27" s="4" t="inlineStr">
        <is>
          <t>года</t>
        </is>
      </c>
      <c r="D27" s="4" t="inlineStr">
        <is>
          <t>Статья 26.27 125-ФЗ</t>
        </is>
      </c>
      <c r="E27" s="4" t="inlineStr">
        <is>
          <t>Со дня совершения правонарушения либо со следующего дня после дня окончания периода, в течение которого оно совершено, и до дня вынесения решения о привлечении к ответственности</t>
        </is>
      </c>
    </row>
    <row r="29">
      <c r="A29" s="6" t="inlineStr">
        <is>
          <t>Данные актуальны на 23 сентября 2026 года. Материал подготовлен сервисом КЭДО Добыто.</t>
        </is>
      </c>
    </row>
    <row r="30">
      <c r="A30" s="7" t="inlineStr">
        <is>
          <t>Правило отсчёта, дословно от фонда: "Дата получения извещения не входит в 5-дневный срок для ответа на извещение. Течение срока начинается на следующий день". Оператор электронного документооборота формулирует то же правило по запросу недостающих сведений: срок отсчитывается со следующего дня после направления запроса.</t>
        </is>
      </c>
    </row>
    <row r="31">
      <c r="A31" s="7" t="inlineStr">
        <is>
          <t>Сроки из 125-ФЗ применяются к штрафу по статье 15.2 255-ФЗ в силу части 4 этой статьи: процедура привлечения к ответственности заимствована из 125-ФЗ.</t>
        </is>
      </c>
    </row>
  </sheetData>
  <autoFilter ref="A1:E27"/>
  <mergeCells count="2">
    <mergeCell ref="A30:E30"/>
    <mergeCell ref="A31:E31"/>
  </mergeCells>
  <pageMargins left="0.4" right="0.4" top="0.5" bottom="0.6" header="0.5" footer="0.5"/>
  <pageSetup orientation="landscape" paperSize="9" fitToHeight="0" fitToWidth="1"/>
  <headerFooter>
    <oddHeader/>
    <oddFooter>&amp;C&amp;"Arial"&amp;8 Данные актуальны на 23 сентября 2026 года. Материал подготовлен сервисом КЭДО Добыто.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26" customWidth="1" min="2" max="2"/>
    <col width="30" customWidth="1" min="3" max="3"/>
    <col width="44" customWidth="1" min="4" max="4"/>
    <col width="8" customWidth="1" min="5" max="5"/>
    <col width="20" customWidth="1" min="6" max="6"/>
    <col width="34" customWidth="1" min="7" max="7"/>
  </cols>
  <sheetData>
    <row r="1">
      <c r="A1" s="8" t="inlineStr">
        <is>
          <t>Калькулятор крайней даты ответа</t>
        </is>
      </c>
    </row>
    <row r="2" ht="30" customHeight="1">
      <c r="A2" s="7" t="inlineStr">
        <is>
          <t>Заполняются только жёлтые ячейки. Расчёт идёт в рабочих днях функцией РАБДЕНЬ: день получения в срок не входит, отсчёт начинается со следующего дня. Нерабочие праздничные дни функция учитывает только те, что внесены в список справа.</t>
        </is>
      </c>
    </row>
    <row r="4" ht="26" customHeight="1">
      <c r="A4" s="9" t="inlineStr">
        <is>
          <t>Дата получения запроса или извещения</t>
        </is>
      </c>
      <c r="B4" s="10" t="n">
        <v>46288</v>
      </c>
      <c r="C4" s="11" t="inlineStr">
        <is>
          <t>ячейка с датой, формат ДД.ММ.ГГГГ</t>
        </is>
      </c>
    </row>
    <row r="5" ht="50" customHeight="1">
      <c r="A5" s="9" t="inlineStr">
        <is>
          <t>Вид события</t>
        </is>
      </c>
      <c r="B5" s="12" t="inlineStr">
        <is>
          <t>Ответ на входящий запрос 10010 (временная нетрудоспособность, беременность и роды)</t>
        </is>
      </c>
      <c r="C5" s="11" t="inlineStr">
        <is>
          <t>выбор из списка</t>
        </is>
      </c>
    </row>
    <row r="6" ht="26" customHeight="1">
      <c r="A6" s="9" t="inlineStr">
        <is>
          <t>Срок, рабочих дней</t>
        </is>
      </c>
      <c r="B6" s="13">
        <f>IFERROR(VLOOKUP(B5,$D$12:$E$22,2,FALSE),"")</f>
        <v/>
      </c>
      <c r="C6" s="11" t="inlineStr">
        <is>
          <t>подставляется автоматически</t>
        </is>
      </c>
    </row>
    <row r="7" ht="26" customHeight="1">
      <c r="A7" s="9" t="inlineStr">
        <is>
          <t>Крайняя дата ответа</t>
        </is>
      </c>
      <c r="B7" s="14">
        <f>IF(OR(B4="",B6="",B6=0),"",WORKDAY(B4,B6,$G$12:$G$41))</f>
        <v/>
      </c>
      <c r="C7" s="11" t="inlineStr">
        <is>
          <t>результат</t>
        </is>
      </c>
    </row>
    <row r="8" ht="12" customHeight="1"/>
    <row r="9" ht="12" customHeight="1"/>
    <row r="10" ht="28" customHeight="1">
      <c r="G10" s="9" t="inlineStr">
        <is>
          <t>Нерабочие праздничные дни: заполняется вручную</t>
        </is>
      </c>
    </row>
    <row r="11" ht="94" customHeight="1">
      <c r="D11" s="15" t="inlineStr">
        <is>
          <t>Справочник: событие и срок в рабочих днях</t>
        </is>
      </c>
      <c r="G11" s="7" t="inlineStr">
        <is>
          <t>Перечня нерабочих праздничных дней 2026 года в источниках этого материала нет, поэтому список не заполнен. Внесите даты по производственному календарю на 2026 год: по одной дате в строку, формат ДД.ММ.ГГГГ. Пока список пуст, расчёт исключает только субботы и воскресенья.</t>
        </is>
      </c>
    </row>
    <row r="12" ht="24" customHeight="1">
      <c r="D12" s="2" t="inlineStr">
        <is>
          <t>Ответ на входящий запрос 10010 (временная нетрудоспособность, беременность и роды)</t>
        </is>
      </c>
      <c r="E12" s="13" t="n">
        <v>3</v>
      </c>
      <c r="G12" s="16" t="n"/>
    </row>
    <row r="13" ht="24" customHeight="1">
      <c r="D13" s="2" t="inlineStr">
        <is>
          <t>Ответ по единовременному пособию при рождении ребёнка</t>
        </is>
      </c>
      <c r="E13" s="13" t="n">
        <v>2</v>
      </c>
      <c r="G13" s="16" t="n"/>
    </row>
    <row r="14" ht="24" customHeight="1">
      <c r="D14" s="2" t="inlineStr">
        <is>
          <t>Сведения о районном коэффициенте</t>
        </is>
      </c>
      <c r="E14" s="13" t="n">
        <v>2</v>
      </c>
      <c r="G14" s="16" t="n"/>
    </row>
    <row r="15" ht="24" customHeight="1">
      <c r="D15" s="2" t="inlineStr">
        <is>
          <t>Подтверждение получения извещения через СЭДО</t>
        </is>
      </c>
      <c r="E15" s="13" t="n">
        <v>3</v>
      </c>
      <c r="G15" s="16" t="n"/>
    </row>
    <row r="16" ht="24" customHeight="1">
      <c r="D16" s="2" t="inlineStr">
        <is>
          <t>Представление недостающих сведений по извещению</t>
        </is>
      </c>
      <c r="E16" s="13" t="n">
        <v>5</v>
      </c>
      <c r="G16" s="16" t="n"/>
    </row>
    <row r="17" ht="24" customHeight="1">
      <c r="D17" s="2" t="inlineStr">
        <is>
          <t>Передача сведений о застрахованном лице</t>
        </is>
      </c>
      <c r="E17" s="13" t="n">
        <v>3</v>
      </c>
      <c r="G17" s="16" t="n"/>
    </row>
    <row r="18" ht="24" customHeight="1">
      <c r="D18" s="2" t="inlineStr">
        <is>
          <t>Направление сведений по ежемесячному пособию по уходу за ребёнком</t>
        </is>
      </c>
      <c r="E18" s="13" t="n">
        <v>3</v>
      </c>
      <c r="G18" s="16" t="n"/>
    </row>
    <row r="19" ht="24" customHeight="1">
      <c r="D19" s="2" t="inlineStr">
        <is>
          <t>Уведомление о прекращении права на пособие по уходу</t>
        </is>
      </c>
      <c r="E19" s="13" t="n">
        <v>3</v>
      </c>
      <c r="G19" s="16" t="n"/>
    </row>
    <row r="20" ht="24" customHeight="1">
      <c r="D20" s="2" t="inlineStr">
        <is>
          <t>Возражения на акт проверки</t>
        </is>
      </c>
      <c r="E20" s="13" t="n">
        <v>15</v>
      </c>
      <c r="G20" s="16" t="n"/>
    </row>
    <row r="21" ht="24" customHeight="1">
      <c r="D21" s="2" t="inlineStr">
        <is>
          <t>Выплата пособия фондом</t>
        </is>
      </c>
      <c r="E21" s="13" t="n">
        <v>10</v>
      </c>
      <c r="G21" s="16" t="n"/>
    </row>
    <row r="22" ht="24" customHeight="1">
      <c r="D22" s="2" t="inlineStr">
        <is>
          <t>Исполнение требования об уплате (календарные дни, см. блок ниже)</t>
        </is>
      </c>
      <c r="E22" s="13" t="n">
        <v>0</v>
      </c>
      <c r="G22" s="16" t="n"/>
    </row>
    <row r="23">
      <c r="G23" s="16" t="n"/>
    </row>
    <row r="24">
      <c r="A24" s="8" t="inlineStr">
        <is>
          <t>Сроки, которые считаются не в рабочих днях</t>
        </is>
      </c>
      <c r="G24" s="16" t="n"/>
    </row>
    <row r="25">
      <c r="A25" s="1" t="inlineStr">
        <is>
          <t>Событие</t>
        </is>
      </c>
      <c r="B25" s="1" t="inlineStr">
        <is>
          <t>Срок</t>
        </is>
      </c>
      <c r="C25" s="1" t="inlineStr">
        <is>
          <t>С какого момента</t>
        </is>
      </c>
      <c r="G25" s="16" t="n"/>
    </row>
    <row r="26">
      <c r="A26" s="2" t="inlineStr">
        <is>
          <t>Автоматическое закрытие проактивного процесса</t>
        </is>
      </c>
      <c r="B26" s="2" t="inlineStr">
        <is>
          <t>1 календарный месяц</t>
        </is>
      </c>
      <c r="C26" s="2" t="inlineStr">
        <is>
          <t>с даты направления запроса недостающих сведений</t>
        </is>
      </c>
      <c r="G26" s="16" t="n"/>
    </row>
    <row r="27">
      <c r="A27" s="2" t="inlineStr">
        <is>
          <t>Исполнение требования об уплате штрафа</t>
        </is>
      </c>
      <c r="B27" s="2" t="inlineStr">
        <is>
          <t>10 календарных дней</t>
        </is>
      </c>
      <c r="C27" s="2" t="inlineStr">
        <is>
          <t>со дня получения требования</t>
        </is>
      </c>
      <c r="G27" s="16" t="n"/>
    </row>
    <row r="28">
      <c r="A28" s="2" t="inlineStr">
        <is>
          <t>Подача жалобы в вышестоящий орган или в суд</t>
        </is>
      </c>
      <c r="B28" s="2" t="inlineStr">
        <is>
          <t>3 месяца</t>
        </is>
      </c>
      <c r="C28" s="2" t="inlineStr">
        <is>
          <t>со дня, когда лицо узнало о нарушении своих прав</t>
        </is>
      </c>
      <c r="G28" s="16" t="n"/>
    </row>
    <row r="29">
      <c r="A29" s="2" t="inlineStr">
        <is>
          <t>Рассмотрение жалобы вышестоящим органом</t>
        </is>
      </c>
      <c r="B29" s="2" t="inlineStr">
        <is>
          <t>1 месяц</t>
        </is>
      </c>
      <c r="C29" s="2" t="inlineStr">
        <is>
          <t>со дня получения жалобы, продление не более чем на 15 рабочих дней</t>
        </is>
      </c>
      <c r="G29" s="16" t="n"/>
    </row>
    <row r="30">
      <c r="G30" s="16" t="n"/>
    </row>
    <row r="31" ht="30" customHeight="1">
      <c r="A31" s="9" t="inlineStr">
        <is>
          <t>Дата автоматического закрытия проактивного процесса</t>
        </is>
      </c>
      <c r="B31" s="14">
        <f>IF(B4="","",EDATE(B4,1))</f>
        <v/>
      </c>
      <c r="D31" s="7" t="inlineStr">
        <is>
          <t>Календарный месяц с даты направления запроса недостающих сведений. Срок выписан в тексте отказа ERR_PR_1076, в Правилах № 2010 его нет</t>
        </is>
      </c>
      <c r="G31" s="16" t="n"/>
    </row>
    <row r="32">
      <c r="G32" s="16" t="n"/>
    </row>
    <row r="33">
      <c r="G33" s="16" t="n"/>
    </row>
    <row r="34">
      <c r="A34" s="6" t="inlineStr">
        <is>
          <t>Данные актуальны на 23 сентября 2026 года. Материал подготовлен сервисом КЭДО Добыто.</t>
        </is>
      </c>
      <c r="G34" s="16" t="n"/>
    </row>
    <row r="35">
      <c r="A35" s="7" t="inlineStr">
        <is>
          <t>Функция РАБДЕНЬ отсчитывает рабочие дни от даты, не включая саму дату: это совпадает с правилом фонда о том, что день получения в срок не входит.</t>
        </is>
      </c>
      <c r="G35" s="16" t="n"/>
    </row>
    <row r="36">
      <c r="A36" s="7" t="inlineStr">
        <is>
          <t>Календарные сроки в рабочих днях не считаются, поэтому вынесены в отдельный блок.</t>
        </is>
      </c>
      <c r="G36" s="16" t="n"/>
    </row>
    <row r="37">
      <c r="G37" s="16" t="n"/>
    </row>
    <row r="38">
      <c r="G38" s="16" t="n"/>
    </row>
    <row r="39">
      <c r="G39" s="16" t="n"/>
    </row>
    <row r="40">
      <c r="G40" s="16" t="n"/>
    </row>
    <row r="41">
      <c r="G41" s="16" t="n"/>
    </row>
  </sheetData>
  <mergeCells count="8">
    <mergeCell ref="A35:E35"/>
    <mergeCell ref="C6:D6"/>
    <mergeCell ref="C7:D7"/>
    <mergeCell ref="D11:E11"/>
    <mergeCell ref="C5:D5"/>
    <mergeCell ref="A2:G2"/>
    <mergeCell ref="A36:E36"/>
    <mergeCell ref="C4:D4"/>
  </mergeCells>
  <dataValidations count="1">
    <dataValidation sqref="B5" showDropDown="0" showInputMessage="0" showErrorMessage="0" allowBlank="1" type="list">
      <formula1>=$D$12:$D$22</formula1>
    </dataValidation>
  </dataValidations>
  <pageMargins left="0.4" right="0.4" top="0.5" bottom="0.6" header="0.5" footer="0.5"/>
  <pageSetup orientation="landscape" paperSize="9" fitToHeight="0" fitToWidth="1"/>
  <headerFooter>
    <oddHeader/>
    <oddFooter>&amp;C&amp;"Arial"&amp;8 Данные актуальны на 23 сентября 2026 года. Материал подготовлен сервисом КЭДО Добыто.</oddFooter>
    <evenHeader/>
    <evenFooter/>
    <firstHeader/>
    <firstFooter/>
  </headerFooter>
  <rowBreaks count="1" manualBreakCount="1">
    <brk id="23" min="0" max="16383" man="1"/>
  </rowBreak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76" customWidth="1" min="2" max="2"/>
    <col width="54" customWidth="1" min="3" max="3"/>
  </cols>
  <sheetData>
    <row r="1" ht="32" customHeight="1">
      <c r="A1" s="1" t="inlineStr">
        <is>
          <t>Событие</t>
        </is>
      </c>
      <c r="B1" s="1" t="inlineStr">
        <is>
          <t>Последствие</t>
        </is>
      </c>
      <c r="C1" s="1" t="inlineStr">
        <is>
          <t>Норма</t>
        </is>
      </c>
    </row>
    <row r="2">
      <c r="A2" s="2" t="inlineStr">
        <is>
          <t>Ответ на запрос 10010 не отправлен в срок 3 рабочих дня</t>
        </is>
      </c>
      <c r="B2" s="2" t="inlineStr">
        <is>
          <t>Через 3 рабочих дня фонд направляет уведомление об отсутствии ответа: сообщение 12410. В нём только СНИЛС работника и идентификатор запроса, предмета запроса в нём нет</t>
        </is>
      </c>
      <c r="C2" s="2" t="inlineStr">
        <is>
          <t>Пункт 23 Правил № 2010</t>
        </is>
      </c>
    </row>
    <row r="3">
      <c r="A3" s="4" t="inlineStr">
        <is>
          <t>Срок представления сведений нарушен</t>
        </is>
      </c>
      <c r="B3" s="4" t="inlineStr">
        <is>
          <t>Штраф 5 000 рублей. Размер фиксированный и не зависит ни от числа сотрудников, ни от числа документов: фонд выставляет его по каждому эпизоду отдельно</t>
        </is>
      </c>
      <c r="C3" s="4" t="inlineStr">
        <is>
          <t>Часть 3 статьи 15.2 Федерального закона от 29.12.2006 № 255-ФЗ</t>
        </is>
      </c>
    </row>
    <row r="4">
      <c r="A4" s="2" t="inlineStr">
        <is>
          <t>Представлены недостоверные сведения, из-за которых фонд понёс излишние расходы</t>
        </is>
      </c>
      <c r="B4" s="2" t="inlineStr">
        <is>
          <t>Штраф 20 процентов от суммы излишне понесённых расходов, но не более 5 000 рублей и не менее 1 000 рублей</t>
        </is>
      </c>
      <c r="C4" s="2" t="inlineStr">
        <is>
          <t>Часть 2 статьи 15.2 255-ФЗ</t>
        </is>
      </c>
    </row>
    <row r="5">
      <c r="A5" s="4" t="inlineStr">
        <is>
          <t>Документы по запросу фонда при проверке не представлены</t>
        </is>
      </c>
      <c r="B5" s="4" t="inlineStr">
        <is>
          <t>Штраф 200 рублей за каждый непредставленный документ</t>
        </is>
      </c>
      <c r="C5" s="4" t="inlineStr">
        <is>
          <t>Часть 1 статьи 15.2 255-ФЗ</t>
        </is>
      </c>
    </row>
    <row r="6">
      <c r="A6" s="2" t="inlineStr">
        <is>
          <t>Сведения для контроля не представлены должностным лицом</t>
        </is>
      </c>
      <c r="B6" s="2" t="inlineStr">
        <is>
          <t>Административный штраф на должностное лицо от 300 до 500 рублей. На индивидуальных предпринимателей норма не распространяется</t>
        </is>
      </c>
      <c r="C6" s="2" t="inlineStr">
        <is>
          <t>Часть 4 статьи 15.33 КоАП РФ и примечание к статье</t>
        </is>
      </c>
    </row>
    <row r="7">
      <c r="A7" s="4" t="inlineStr">
        <is>
          <t>Ответ не направлен в течение календарного месяца с даты направления запроса</t>
        </is>
      </c>
      <c r="B7" s="4" t="inlineStr">
        <is>
          <t>Проактивный процесс закрывается автоматически, ответ по нему система больше не принимает. Отказ: ERR_PR_1076. Процесс не переоткрывается: страхователь создаёт исходящее сообщение о страховом случае (10910), ждёт новый входящий запрос 10010 и отвечает на него. Работник получает деньги позже на этот цикл</t>
        </is>
      </c>
      <c r="C7" s="4" t="inlineStr">
        <is>
          <t>Регламент обмена: срок выписан в тексте отказа. В Правилах № 2010 такого срока нет</t>
        </is>
      </c>
    </row>
    <row r="8">
      <c r="A8" s="2" t="inlineStr">
        <is>
          <t>Подтверждение получения извещения не отправлено в течение 3 рабочих дней</t>
        </is>
      </c>
      <c r="B8" s="2" t="inlineStr">
        <is>
          <t>Фонд направляет извещение заказным письмом</t>
        </is>
      </c>
      <c r="C8" s="2" t="inlineStr">
        <is>
          <t>Пункт 10 Правил № 2010 в изложении базы знаний СФР; практика операторов электронного документооборота</t>
        </is>
      </c>
    </row>
    <row r="9">
      <c r="A9" s="4" t="inlineStr">
        <is>
          <t>Подтверждения получения извещений не отправляются систематически</t>
        </is>
      </c>
      <c r="B9" s="4" t="inlineStr">
        <is>
          <t>Операторы предупреждают об отключении страхователя от СЭДО</t>
        </is>
      </c>
      <c r="C9" s="4" t="inlineStr">
        <is>
          <t>Практика операторов электронного документооборота, нормой не подтверждена</t>
        </is>
      </c>
    </row>
    <row r="10">
      <c r="A10" s="2" t="inlineStr">
        <is>
          <t>Сведения отправлены в срок, но не приняты из-за сбоя на стороне фонда или оператора</t>
        </is>
      </c>
      <c r="B10" s="2" t="inlineStr">
        <is>
          <t>Состав нарушения суды не усматривают: технический сбой вне контура страхователя рассматривается как обстоятельство, исключающее вину, то есть основание для полной отмены штрафа, а не для его снижения</t>
        </is>
      </c>
      <c r="C10" s="2" t="inlineStr">
        <is>
          <t>Подпункт 4 части 1 статьи 26.25 125-ФЗ; постановление Арбитражного суда Уральского округа от 04.03.2024 № Ф09-578/24</t>
        </is>
      </c>
    </row>
    <row r="11">
      <c r="A11" s="4" t="inlineStr">
        <is>
          <t>Сбой произошёл в собственной системе страхователя</t>
        </is>
      </c>
      <c r="B11" s="4" t="inlineStr">
        <is>
          <t>Штраф оставляют в силе: нарушение работы компьютерного оборудования относится к организационным вопросам хозяйствующего субъекта</t>
        </is>
      </c>
      <c r="C11" s="4" t="inlineStr">
        <is>
          <t>Постановление Арбитражного суда Северо-Западного округа от 18.03.2024 № Ф07-1747/2024 (спор об электронной отчётности в фонд)</t>
        </is>
      </c>
    </row>
    <row r="12">
      <c r="A12" s="2" t="inlineStr">
        <is>
          <t>Сведения уже направлялись при закрытии больничного</t>
        </is>
      </c>
      <c r="B12" s="2" t="inlineStr">
        <is>
          <t>Повторно представлять те же сведения по отдельному запросу фонда не нужно, штраф снимается</t>
        </is>
      </c>
      <c r="C12" s="2" t="inlineStr">
        <is>
          <t>Постановление Арбитражного суда Московского округа от 28.04.2025 по делу № А40-206524/2024</t>
        </is>
      </c>
    </row>
    <row r="13">
      <c r="A13" s="4" t="inlineStr">
        <is>
          <t>Недостающие сведения работник передал работодателю с опозданием</t>
        </is>
      </c>
      <c r="B13" s="4" t="inlineStr">
        <is>
          <t>Трёхдневный срок течёт со дня получения сведений от работника, а не с даты поступления электронного запроса</t>
        </is>
      </c>
      <c r="C13" s="4" t="inlineStr">
        <is>
          <t>Постановление Арбитражного суда Северо-Кавказского округа от 03.04.2026 № Ф08-1754/2026 по делу № А53-21108/2025</t>
        </is>
      </c>
    </row>
    <row r="14">
      <c r="A14" s="2" t="inlineStr">
        <is>
          <t>Есть смягчающие обстоятельства</t>
        </is>
      </c>
      <c r="B14" s="2" t="inlineStr">
        <is>
          <t>Размер штрафа уменьшается не меньше чем в два раза. Верхнего предела снижения норма не устанавливает</t>
        </is>
      </c>
      <c r="C14" s="2" t="inlineStr">
        <is>
          <t>Часть 5 статьи 26.26 125-ФЗ</t>
        </is>
      </c>
    </row>
    <row r="15">
      <c r="A15" s="4" t="inlineStr">
        <is>
          <t>Страхователь ранее привлекался за аналогичное правонарушение</t>
        </is>
      </c>
      <c r="B15" s="4" t="inlineStr">
        <is>
          <t>Размер штрафа увеличивается на 100 процентов. Лицо считается подвергнутым санкции в течение 12 месяцев со дня вступления решения в законную силу</t>
        </is>
      </c>
      <c r="C15" s="4" t="inlineStr">
        <is>
          <t>Части 2, 3 и 6 статьи 26.26 125-ФЗ</t>
        </is>
      </c>
    </row>
    <row r="16">
      <c r="A16" s="2" t="inlineStr">
        <is>
          <t>Требование об уплате не исполнено в 10 календарных дней</t>
        </is>
      </c>
      <c r="B16" s="2" t="inlineStr">
        <is>
          <t>Взыскание идёт в принудительном порядке, при неисполнении - в судебном</t>
        </is>
      </c>
      <c r="C16" s="2" t="inlineStr">
        <is>
          <t>Статьи 26.6 и 26.7 125-ФЗ; база знаний СФР "Штрафные санкции (125-ФЗ)"</t>
        </is>
      </c>
    </row>
    <row r="17">
      <c r="A17" s="4" t="inlineStr">
        <is>
          <t>Фонд не обеспечил участие страхователя в рассмотрении материалов проверки</t>
        </is>
      </c>
      <c r="B17" s="4" t="inlineStr">
        <is>
          <t>Процедурное нарушение фонда - самостоятельное основание для отмены штрафа</t>
        </is>
      </c>
      <c r="C17" s="4" t="inlineStr">
        <is>
          <t>Статья 26.20 125-ФЗ; постановление Арбитражного суда Московского округа от 02.07.2025 по делу № А40-304695/2024</t>
        </is>
      </c>
    </row>
    <row r="19">
      <c r="A19" s="6" t="inlineStr">
        <is>
          <t>Данные актуальны на 23 сентября 2026 года. Материал подготовлен сервисом КЭДО Добыто.</t>
        </is>
      </c>
    </row>
    <row r="20">
      <c r="A20" s="7" t="inlineStr">
        <is>
          <t>С 1 июля 2026 года постановление Правительства РФ от 10.05.2026 № 545 сузило состав сведений, которые страхователь обязан представлять: стаж и календарные дни, ранее представленные и учтённые на индивидуальном лицевом счёте, фонд берёт из персонифицированного учёта. Нормы об освобождении от ответственности в постановлении нет: сузился состав обязанности, а не состав ответственности.</t>
        </is>
      </c>
    </row>
  </sheetData>
  <autoFilter ref="A1:C17"/>
  <mergeCells count="1">
    <mergeCell ref="A20:C20"/>
  </mergeCells>
  <pageMargins left="0.4" right="0.4" top="0.5" bottom="0.6" header="0.5" footer="0.5"/>
  <pageSetup orientation="landscape" paperSize="9" fitToHeight="0" fitToWidth="1"/>
  <headerFooter>
    <oddHeader/>
    <oddFooter>&amp;C&amp;"Arial"&amp;8 Данные актуальны на 23 сентября 2026 года. Материал подготовлен сервисом КЭДО Добыто.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2026-09-23T19:37:15Z</dcterms:created>
  <dcterms:modified xmlns:dcterms="http://purl.org/dc/terms/" xmlns:xsi="http://www.w3.org/2001/XMLSchema-instance" xsi:type="dcterms:W3CDTF">2026-09-23T19:37:15Z</dcterms:modified>
</cp:coreProperties>
</file>